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Beschaffungen\04_Pankrath\2026\05-2026_ÖA Grundwasserströmungsmodell\02 Vergabeunterlagen\"/>
    </mc:Choice>
  </mc:AlternateContent>
  <xr:revisionPtr revIDLastSave="0" documentId="13_ncr:1_{31142896-D875-498E-8366-F17530FE3744}" xr6:coauthVersionLast="47" xr6:coauthVersionMax="47" xr10:uidLastSave="{00000000-0000-0000-0000-000000000000}"/>
  <workbookProtection workbookAlgorithmName="SHA-512" workbookHashValue="+B3NCrHvyHlaD3wxhZHK+tnVuHSNOGCitpKazPEHvFlkpZvujbGAUPCKHwMpZed8XsUbrl80H8Ysd2llQeZ5NQ==" workbookSaltValue="VkCdrMuBqgdZcBd8dyHXrA==" workbookSpinCount="100000" lockStructure="1"/>
  <bookViews>
    <workbookView xWindow="2250" yWindow="2250" windowWidth="38700" windowHeight="15345" xr2:uid="{00000000-000D-0000-FFFF-FFFF00000000}"/>
  </bookViews>
  <sheets>
    <sheet name="LV-Preisblatt Los 1" sheetId="1" r:id="rId1"/>
  </sheets>
  <definedNames>
    <definedName name="_xlnm.Print_Titles" localSheetId="0">'LV-Preisblatt Los 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9" i="1" l="1"/>
  <c r="I30" i="1"/>
  <c r="I40" i="1"/>
  <c r="I39" i="1"/>
  <c r="I38" i="1"/>
  <c r="I37" i="1"/>
  <c r="I35" i="1"/>
  <c r="I34" i="1"/>
  <c r="I33" i="1"/>
  <c r="I32" i="1"/>
  <c r="I28" i="1"/>
  <c r="I27" i="1"/>
  <c r="I26" i="1"/>
  <c r="I23" i="1"/>
  <c r="I22" i="1"/>
  <c r="I21" i="1"/>
  <c r="I20" i="1"/>
  <c r="I19" i="1"/>
  <c r="I17" i="1"/>
  <c r="I16" i="1"/>
  <c r="I15" i="1"/>
  <c r="I14" i="1"/>
  <c r="I13" i="1"/>
  <c r="I43" i="1" l="1"/>
  <c r="I41" i="1"/>
  <c r="I12" i="1"/>
  <c r="I44" i="1" l="1"/>
  <c r="I45" i="1" s="1"/>
</calcChain>
</file>

<file path=xl/sharedStrings.xml><?xml version="1.0" encoding="utf-8"?>
<sst xmlns="http://schemas.openxmlformats.org/spreadsheetml/2006/main" count="106" uniqueCount="84">
  <si>
    <r>
      <t xml:space="preserve">Die vom Bieter </t>
    </r>
    <r>
      <rPr>
        <b/>
        <u/>
        <sz val="11"/>
        <color theme="1"/>
        <rFont val="Calibri"/>
        <family val="2"/>
        <scheme val="minor"/>
      </rPr>
      <t>verbindlich</t>
    </r>
    <r>
      <rPr>
        <b/>
        <sz val="11"/>
        <color theme="1"/>
        <rFont val="Calibri"/>
        <family val="2"/>
        <scheme val="minor"/>
      </rPr>
      <t xml:space="preserve"> auszufüllenden Felder sind </t>
    </r>
    <r>
      <rPr>
        <b/>
        <sz val="11"/>
        <color theme="4" tint="0.39997558519241921"/>
        <rFont val="Calibri"/>
        <family val="2"/>
        <scheme val="minor"/>
      </rPr>
      <t>hellblau</t>
    </r>
    <r>
      <rPr>
        <b/>
        <sz val="11"/>
        <color theme="1"/>
        <rFont val="Calibri"/>
        <family val="2"/>
        <scheme val="minor"/>
      </rPr>
      <t xml:space="preserve"> unterlegt.</t>
    </r>
  </si>
  <si>
    <t>Pos.</t>
  </si>
  <si>
    <t>M-Einheit</t>
  </si>
  <si>
    <t>Nettopreis gesamt</t>
  </si>
  <si>
    <t>Gesamtpreis netto</t>
  </si>
  <si>
    <t>MwSt.</t>
  </si>
  <si>
    <t>Gesamtpreis brutto</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</si>
  <si>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</si>
  <si>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</si>
  <si>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</si>
  <si>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Bei elektronischem Angebot:</t>
  </si>
  <si>
    <t>Bieter (Unternehmen)</t>
  </si>
  <si>
    <t>Anmerkungen des Bieters:</t>
  </si>
  <si>
    <t>Nettopreis je Einheit</t>
  </si>
  <si>
    <t>ggf. weitere Kosten</t>
  </si>
  <si>
    <t>psch.</t>
  </si>
  <si>
    <t>Bezeichnung - Beschreibung</t>
  </si>
  <si>
    <t>Menge</t>
  </si>
  <si>
    <t xml:space="preserve">Untersuchungskampagne 1, Modellbearbeitung – Stufe 1a </t>
  </si>
  <si>
    <t>1.1</t>
  </si>
  <si>
    <t>Grundlagenermittlung, Einarbeiten, Datenaufnahme und Recherchen</t>
  </si>
  <si>
    <t>1.1.1</t>
  </si>
  <si>
    <t>1.1.2</t>
  </si>
  <si>
    <t>1.1.3</t>
  </si>
  <si>
    <t>1.1.4</t>
  </si>
  <si>
    <t>Stück</t>
  </si>
  <si>
    <t>1.1.5</t>
  </si>
  <si>
    <t>1.1.6</t>
  </si>
  <si>
    <t>1.2</t>
  </si>
  <si>
    <r>
      <t xml:space="preserve">Ableiten Modellgebiet inkl. hydraulischer Abgrenzung (Isohypsenplan) angrenzender Wasserfassungen (WW) im Untersuchungsgebiet 
</t>
    </r>
    <r>
      <rPr>
        <i/>
        <sz val="11"/>
        <color theme="1"/>
        <rFont val="Wingdings"/>
        <charset val="2"/>
      </rPr>
      <t>Ø</t>
    </r>
    <r>
      <rPr>
        <i/>
        <sz val="11"/>
        <color theme="1"/>
        <rFont val="Calibri"/>
        <family val="2"/>
        <scheme val="minor"/>
      </rPr>
      <t>inkl. aller Lizenz- und Datennutzungskosten</t>
    </r>
  </si>
  <si>
    <r>
      <t xml:space="preserve">Auftaktberatung bei Auftraggeber
</t>
    </r>
    <r>
      <rPr>
        <sz val="11"/>
        <color theme="1"/>
        <rFont val="Calibri"/>
        <family val="2"/>
        <scheme val="minor"/>
      </rPr>
      <t>- Dauer: bis 4 h
- mind. 2 Teilnehmer des AN</t>
    </r>
  </si>
  <si>
    <r>
      <t xml:space="preserve">Überprüfen und Ergänzen des HSM, 
u.a. auf Grundlage der Ergebnisse der Feldarbeiten Stufe 1b (Untersuchungskonzept Variante 1) 
</t>
    </r>
    <r>
      <rPr>
        <i/>
        <sz val="11"/>
        <color theme="1"/>
        <rFont val="Wingdings"/>
        <charset val="2"/>
      </rPr>
      <t>Ø</t>
    </r>
    <r>
      <rPr>
        <i/>
        <sz val="11"/>
        <color theme="1"/>
        <rFont val="Calibri"/>
        <family val="2"/>
        <scheme val="minor"/>
      </rPr>
      <t>inkl. aller Lizenz- und Datennutzungskosten</t>
    </r>
  </si>
  <si>
    <r>
      <t xml:space="preserve">Zwischenbericht 1 (Zusammenfassung Grundlagenermittlung und erste Defizitanalyse), 
</t>
    </r>
    <r>
      <rPr>
        <sz val="11"/>
        <color theme="1"/>
        <rFont val="Calibri"/>
        <family val="2"/>
        <scheme val="minor"/>
      </rPr>
      <t>- nur digital als *.pdf
- Übergabe der erzeugten digitalen Daten</t>
    </r>
  </si>
  <si>
    <t>1.2.1</t>
  </si>
  <si>
    <t>1.2.2</t>
  </si>
  <si>
    <t>1.2.3</t>
  </si>
  <si>
    <t>1.2.4</t>
  </si>
  <si>
    <t>1.2.5</t>
  </si>
  <si>
    <t>weitere Ableitung von Kenntnis-Defiziten für Untersuchungskampagne 2 - Stufe 2a</t>
  </si>
  <si>
    <r>
      <t xml:space="preserve">Besprechung / Abstimmung mit AG/FTB
</t>
    </r>
    <r>
      <rPr>
        <sz val="11"/>
        <color theme="1"/>
        <rFont val="Calibri"/>
        <family val="2"/>
        <scheme val="minor"/>
      </rPr>
      <t xml:space="preserve">- Anzahl der Teilnehmer des AN: mind. 2 Bearbeitende
- Dauer: bis 4h
</t>
    </r>
    <r>
      <rPr>
        <i/>
        <sz val="11"/>
        <color theme="1"/>
        <rFont val="Wingdings"/>
        <charset val="2"/>
      </rPr>
      <t>Ø</t>
    </r>
    <r>
      <rPr>
        <i/>
        <sz val="11"/>
        <color theme="1"/>
        <rFont val="Calibri"/>
        <family val="2"/>
        <scheme val="minor"/>
      </rPr>
      <t xml:space="preserve"> inkl. Vorbereitung, Abstimmung und Durchführung einer Präsentation</t>
    </r>
  </si>
  <si>
    <r>
      <t xml:space="preserve">Zwischenbericht 2 (Ergebnisse GWSM)
</t>
    </r>
    <r>
      <rPr>
        <sz val="11"/>
        <color theme="1"/>
        <rFont val="Calibri"/>
        <family val="2"/>
        <scheme val="minor"/>
      </rPr>
      <t>- nur digital als *.pdf
- Übergabe der erzeugten digitalen Daten</t>
    </r>
  </si>
  <si>
    <r>
      <t xml:space="preserve">Aufbau und Kalibrierung des GWSM (stationär)
</t>
    </r>
    <r>
      <rPr>
        <i/>
        <sz val="11"/>
        <color theme="1"/>
        <rFont val="Wingdings"/>
        <charset val="2"/>
      </rPr>
      <t>Ø</t>
    </r>
    <r>
      <rPr>
        <i/>
        <sz val="11"/>
        <color theme="1"/>
        <rFont val="Calibri"/>
        <family val="2"/>
        <scheme val="minor"/>
      </rPr>
      <t>inkl. aller Lizenz- und Datennutzungskosten</t>
    </r>
  </si>
  <si>
    <r>
      <t xml:space="preserve">Szenarienrechnungen GW-Strömung &amp; Partikeltracking
</t>
    </r>
    <r>
      <rPr>
        <i/>
        <sz val="11"/>
        <color theme="1"/>
        <rFont val="Wingdings"/>
        <charset val="2"/>
      </rPr>
      <t>Ø</t>
    </r>
    <r>
      <rPr>
        <i/>
        <sz val="11"/>
        <color theme="1"/>
        <rFont val="Calibri"/>
        <family val="2"/>
        <scheme val="minor"/>
      </rPr>
      <t>inkl. aller Lizenz- und Datennutzungskosten</t>
    </r>
  </si>
  <si>
    <t>Untersuchungskampagne 2 , Modellbearbeitung – Stufe 2b</t>
  </si>
  <si>
    <t>2.1</t>
  </si>
  <si>
    <t>Modellanpassung (GWSM/HSM), Verifizierung</t>
  </si>
  <si>
    <t>2.1.1</t>
  </si>
  <si>
    <t>2.1.2</t>
  </si>
  <si>
    <t>2.1.3</t>
  </si>
  <si>
    <t>2.1.4</t>
  </si>
  <si>
    <t>2.1.5</t>
  </si>
  <si>
    <r>
      <t xml:space="preserve">Besprechung / Abstimmung mit AG/FTB
</t>
    </r>
    <r>
      <rPr>
        <sz val="11"/>
        <color theme="1"/>
        <rFont val="Calibri"/>
        <family val="2"/>
        <scheme val="minor"/>
      </rPr>
      <t xml:space="preserve">- Anzahl der Teilnehmer des AN: mind. 2 Bearbeitende 
- Dauer: bis 4h
</t>
    </r>
    <r>
      <rPr>
        <i/>
        <sz val="11"/>
        <color theme="1"/>
        <rFont val="Wingdings"/>
        <charset val="2"/>
      </rPr>
      <t>Ø</t>
    </r>
    <r>
      <rPr>
        <i/>
        <sz val="11"/>
        <color theme="1"/>
        <rFont val="Calibri"/>
        <family val="2"/>
        <scheme val="minor"/>
      </rPr>
      <t xml:space="preserve"> inkl. Vorbereitung, Abstimmung und Durchführung einer Präsentation</t>
    </r>
  </si>
  <si>
    <r>
      <t xml:space="preserve">Zwischenbericht 3 (Ergebnisse Anpassung HSM/GWSM, Stofftransportmodell)
</t>
    </r>
    <r>
      <rPr>
        <sz val="11"/>
        <color theme="1"/>
        <rFont val="Calibri"/>
        <family val="2"/>
        <scheme val="minor"/>
      </rPr>
      <t>- nur digital als *.pdf,
- Übergabe der erzeugten digitalen Daten</t>
    </r>
  </si>
  <si>
    <r>
      <t xml:space="preserve">Aufbau Stofftransport-/Parametermodell  (ggf. Abgrenzen Detailmodell)
</t>
    </r>
    <r>
      <rPr>
        <i/>
        <sz val="11"/>
        <color theme="1"/>
        <rFont val="Wingdings"/>
        <charset val="2"/>
      </rPr>
      <t>Ø</t>
    </r>
    <r>
      <rPr>
        <i/>
        <sz val="11"/>
        <color theme="1"/>
        <rFont val="Calibri"/>
        <family val="2"/>
        <scheme val="minor"/>
      </rPr>
      <t>inkl. aller Lizenz- und Datennutzungskosten</t>
    </r>
  </si>
  <si>
    <r>
      <t xml:space="preserve">Modellverifizierung &amp; ggf. Neukalibrierung Grundwasserströmung 
</t>
    </r>
    <r>
      <rPr>
        <i/>
        <sz val="11"/>
        <color theme="1"/>
        <rFont val="Wingdings"/>
        <charset val="2"/>
      </rPr>
      <t>Ø</t>
    </r>
    <r>
      <rPr>
        <i/>
        <sz val="11"/>
        <color theme="1"/>
        <rFont val="Calibri"/>
        <family val="2"/>
        <scheme val="minor"/>
      </rPr>
      <t>inkl. aller Lizenz- und Datennutzungskosten</t>
    </r>
  </si>
  <si>
    <r>
      <t xml:space="preserve">Modellanpassung (GWSM/HSM) nach Ergebnissen Untersuchungskampagne 2 - Stufe 2a 
</t>
    </r>
    <r>
      <rPr>
        <i/>
        <sz val="11"/>
        <color theme="1"/>
        <rFont val="Wingdings"/>
        <charset val="2"/>
      </rPr>
      <t>Ø</t>
    </r>
    <r>
      <rPr>
        <i/>
        <sz val="11"/>
        <color theme="1"/>
        <rFont val="Calibri"/>
        <family val="2"/>
        <scheme val="minor"/>
      </rPr>
      <t>inkl. aller Lizenz- und Datennutzungskosten</t>
    </r>
  </si>
  <si>
    <t>2.2</t>
  </si>
  <si>
    <t>2.2.1</t>
  </si>
  <si>
    <t>2.2.2</t>
  </si>
  <si>
    <t>2.2.3</t>
  </si>
  <si>
    <t>2.2.4</t>
  </si>
  <si>
    <t>Berechnung Stofftransport, Lokalisierung Quellbereiche</t>
  </si>
  <si>
    <t>Zusammenfassen Ergebnisse in Abschlussbericht</t>
  </si>
  <si>
    <r>
      <t xml:space="preserve">Kalibrieren (instationär) und Berechnung Stofftransport – in Hinsicht auf die Aufgabenstellung;
</t>
    </r>
    <r>
      <rPr>
        <sz val="11"/>
        <color theme="1"/>
        <rFont val="Calibri"/>
        <family val="2"/>
        <scheme val="minor"/>
      </rPr>
      <t xml:space="preserve">- Mögliche Vorgehensweisen Inverse Berechnung zur Quellermittlung
- Berechnungen Abbau-Kette LCKW
- Ist-Zustand
- Fracht-/Massenabschätzung
</t>
    </r>
    <r>
      <rPr>
        <i/>
        <sz val="11"/>
        <color theme="1"/>
        <rFont val="Wingdings"/>
        <charset val="2"/>
      </rPr>
      <t>Ø</t>
    </r>
    <r>
      <rPr>
        <i/>
        <sz val="11"/>
        <color theme="1"/>
        <rFont val="Calibri"/>
        <family val="2"/>
        <scheme val="minor"/>
      </rPr>
      <t>inkl. aller Lizenz- und Datennutzungskosten</t>
    </r>
  </si>
  <si>
    <r>
      <t xml:space="preserve">Modell- und Datenübergaben 
</t>
    </r>
    <r>
      <rPr>
        <sz val="11"/>
        <color theme="1"/>
        <rFont val="Calibri"/>
        <family val="2"/>
        <scheme val="minor"/>
      </rPr>
      <t>- digital weiterverwendbare Daten/Datenbanken bzw. Lauffähige Modelle und Grundlagendaten</t>
    </r>
  </si>
  <si>
    <t>3.1</t>
  </si>
  <si>
    <t>3.2</t>
  </si>
  <si>
    <t>3.3</t>
  </si>
  <si>
    <t>3.4</t>
  </si>
  <si>
    <t>Std.</t>
  </si>
  <si>
    <t>Option - zusätzliche Abstimmung mit AG/ FTB, PL-h*</t>
  </si>
  <si>
    <t>Option - zusätzliche Abstimmung mit AG/ FTB, PI-h*</t>
  </si>
  <si>
    <t xml:space="preserve">Grundlagenermittlung, Einarbeitung und Hydrogeologisches Strukturmodell (HSM) </t>
  </si>
  <si>
    <r>
      <t xml:space="preserve">Besprechung / Abstimmung mit AG/Fachtechnische Begleitung (FTB);
</t>
    </r>
    <r>
      <rPr>
        <sz val="11"/>
        <color theme="1"/>
        <rFont val="Calibri"/>
        <family val="2"/>
        <scheme val="minor"/>
      </rPr>
      <t xml:space="preserve">- Anzahl der Teilnehmer des AN: mind. 2 Bearbeitende
- Dauer: bis 4h
</t>
    </r>
    <r>
      <rPr>
        <sz val="11"/>
        <color theme="1"/>
        <rFont val="Wingdings"/>
        <charset val="2"/>
      </rPr>
      <t>Ø</t>
    </r>
    <r>
      <rPr>
        <sz val="11"/>
        <color theme="1"/>
        <rFont val="Calibri"/>
        <family val="2"/>
        <scheme val="minor"/>
      </rPr>
      <t xml:space="preserve"> </t>
    </r>
    <r>
      <rPr>
        <i/>
        <sz val="11"/>
        <color theme="1"/>
        <rFont val="Calibri"/>
        <family val="2"/>
        <scheme val="minor"/>
      </rPr>
      <t>inkl. Vorbereitung, Abstimmung und Durchführung einer Präsentation</t>
    </r>
  </si>
  <si>
    <t xml:space="preserve">Grundwasserströmungsmodell (GWSM) und Defizitausweisung für Untersuchungskampagne 2 </t>
  </si>
  <si>
    <r>
      <t>Präsentation der Ergebnisse vor AG/Landesamt für Umwelt (LfU)/FTB
-</t>
    </r>
    <r>
      <rPr>
        <sz val="11"/>
        <color theme="1"/>
        <rFont val="Calibri"/>
        <family val="2"/>
        <scheme val="minor"/>
      </rPr>
      <t xml:space="preserve"> Anzahl der</t>
    </r>
    <r>
      <rPr>
        <b/>
        <sz val="11"/>
        <color theme="1"/>
        <rFont val="Calibri"/>
        <family val="2"/>
        <scheme val="minor"/>
      </rPr>
      <t xml:space="preserve"> </t>
    </r>
    <r>
      <rPr>
        <sz val="11"/>
        <color theme="1"/>
        <rFont val="Calibri"/>
        <family val="2"/>
        <scheme val="minor"/>
      </rPr>
      <t xml:space="preserve">Teilnehmer des AN: mind. 2 Bearbeitende
- Dauer: bis 4h
</t>
    </r>
    <r>
      <rPr>
        <i/>
        <sz val="11"/>
        <color theme="1"/>
        <rFont val="Wingdings"/>
        <charset val="2"/>
      </rPr>
      <t>Ø</t>
    </r>
    <r>
      <rPr>
        <i/>
        <sz val="11"/>
        <color theme="1"/>
        <rFont val="Calibri"/>
        <family val="2"/>
        <scheme val="minor"/>
      </rPr>
      <t>inkl. Vorbereitung, Abstimmung und Durchführung einer Präsentation</t>
    </r>
  </si>
  <si>
    <t>Termine Videokonferenz - Abstimmungen/Beratungen</t>
  </si>
  <si>
    <t xml:space="preserve">Abstimmung mit AG/ FTB, Projektleitung (PL-h) </t>
  </si>
  <si>
    <t>Abstimmung mit AG/ FTB, Modellbearbeitung (PI-h)</t>
  </si>
  <si>
    <t>2. Preisangaben</t>
  </si>
  <si>
    <t>1. Leistungsbeschreibung</t>
  </si>
  <si>
    <r>
      <t xml:space="preserve">Im Rahmen der Untersuchungen zur Ursachenklärung der Grundwasserkontaminationen im unterirdischen Einzugsgebiet des Wasserwerkes Staaken beabsichtigt der Landkreis Havelland einen Dienstleister für die Entwicklung eines hydrogeologischen Strukturmodells (HSM) und numerischen Grundwasserströmungsmodells (GWSM) im weiteren Einzugsgebiet der Wasserwerksbrunnen zubeauftragen. Ziel ist die Identifikation relevanter Schadstoffeintragsquellen und deren Einfluss auf das Grund- und Trinkwasser. Das Grundwasserströmungs- und Transportmodell soll dabei sowohl zur Begleitung und Optimierung sowie zur Auswertung der parallel geplanten Erkundungsmaßnahmen verwendet werden und im Weiteren als Planungs- und Prognoseinstrument zur Entwicklung von Schutzmaßnahmen dienen.
</t>
    </r>
    <r>
      <rPr>
        <i/>
        <sz val="11"/>
        <color theme="1"/>
        <rFont val="Calibri"/>
        <family val="2"/>
        <scheme val="minor"/>
      </rPr>
      <t>Alle genauen Informationen zur ausgeschriebenen Leistung entnehmen Sie der 4.01 Leistungsbeschreibung und den dazugehörigen Anlagen.</t>
    </r>
  </si>
  <si>
    <t xml:space="preserve">*Die Preise für die optionalen Leistungen fließen in die Wertung des Angebotspreises ein und sind deswegen anzugeben. Die Beauftragung erfolgt jedoch nur im Bedarfsfall.
</t>
  </si>
  <si>
    <t>"Integrale Untersuchungen zur Ursachenklärung der LCKW-Kontamination im unterirdischen Einzugsgebiet des Wasserwerkes Staaken – numerisches Grundwasserströmungsmodell (GWSM) und Stofftransportmodell (STM)"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</si>
</sst>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1" x14ac:knownFonts="1">
    <font>
      <sz val="11"/>
      <color theme="1"/>
      <name val="Calibri"/>
      <family val="2"/>
      <scheme val="minor"/>
    </font>
    <font>
      <b/>
      <sz val="11"/>
      <color theme="1"/>
      <name val="Calibri"/>
      <family val="2"/>
      <scheme val="minor"/>
    </font>
    <font>
      <b/>
      <sz val="11"/>
      <color theme="0"/>
      <name val="Calibri"/>
      <family val="2"/>
      <scheme val="minor"/>
    </font>
    <font>
      <b/>
      <u/>
      <sz val="11"/>
      <color theme="1"/>
      <name val="Calibri"/>
      <family val="2"/>
      <scheme val="minor"/>
    </font>
    <font>
      <b/>
      <sz val="11"/>
      <color theme="4" tint="0.39997558519241921"/>
      <name val="Calibri"/>
      <family val="2"/>
      <scheme val="minor"/>
    </font>
    <font>
      <i/>
      <sz val="11"/>
      <color theme="1"/>
      <name val="Calibri"/>
      <family val="2"/>
      <scheme val="minor"/>
    </font>
    <font>
      <sz val="9"/>
      <color theme="1"/>
      <name val="Calibri"/>
      <family val="2"/>
      <scheme val="minor"/>
    </font>
    <font>
      <sz val="11"/>
      <color rgb="FFFF0000"/>
      <name val="Calibri"/>
      <family val="2"/>
      <scheme val="minor"/>
    </font>
    <font>
      <sz val="8"/>
      <name val="Calibri"/>
      <family val="2"/>
      <scheme val="minor"/>
    </font>
    <font>
      <i/>
      <sz val="11"/>
      <color theme="1"/>
      <name val="Wingdings"/>
      <charset val="2"/>
    </font>
    <font>
      <sz val="11"/>
      <color theme="1"/>
      <name val="Wingdings"/>
      <charset val="2"/>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s>
  <borders count="24">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top style="thin">
        <color rgb="FF004974"/>
      </top>
      <bottom style="thin">
        <color auto="1"/>
      </bottom>
      <diagonal/>
    </border>
    <border>
      <left/>
      <right/>
      <top style="thin">
        <color rgb="FF004974"/>
      </top>
      <bottom style="thin">
        <color auto="1"/>
      </bottom>
      <diagonal/>
    </border>
    <border>
      <left/>
      <right style="thin">
        <color rgb="FF004974"/>
      </right>
      <top style="thin">
        <color rgb="FF004974"/>
      </top>
      <bottom style="thin">
        <color auto="1"/>
      </bottom>
      <diagonal/>
    </border>
    <border>
      <left style="thin">
        <color rgb="FF004974"/>
      </left>
      <right style="thin">
        <color rgb="FF004974"/>
      </right>
      <top/>
      <bottom style="thin">
        <color rgb="FF004974"/>
      </bottom>
      <diagonal/>
    </border>
    <border>
      <left style="thin">
        <color rgb="FF004974"/>
      </left>
      <right/>
      <top/>
      <bottom style="thin">
        <color rgb="FF004974"/>
      </bottom>
      <diagonal/>
    </border>
    <border>
      <left style="thin">
        <color rgb="FF004974"/>
      </left>
      <right style="thin">
        <color rgb="FF004974"/>
      </right>
      <top style="thin">
        <color rgb="FF004974"/>
      </top>
      <bottom/>
      <diagonal/>
    </border>
    <border>
      <left style="thin">
        <color rgb="FF004974"/>
      </left>
      <right style="thin">
        <color rgb="FF004974"/>
      </right>
      <top style="thin">
        <color rgb="FF004974"/>
      </top>
      <bottom style="thin">
        <color rgb="FF004974"/>
      </bottom>
      <diagonal/>
    </border>
    <border>
      <left style="thin">
        <color rgb="FF004974"/>
      </left>
      <right style="thin">
        <color rgb="FF004974"/>
      </right>
      <top/>
      <bottom/>
      <diagonal/>
    </border>
    <border>
      <left/>
      <right style="thin">
        <color indexed="64"/>
      </right>
      <top style="thin">
        <color rgb="FF004974"/>
      </top>
      <bottom style="thin">
        <color rgb="FF004974"/>
      </bottom>
      <diagonal/>
    </border>
    <border>
      <left/>
      <right/>
      <top/>
      <bottom style="thin">
        <color rgb="FF004974"/>
      </bottom>
      <diagonal/>
    </border>
    <border>
      <left style="thin">
        <color rgb="FF004974"/>
      </left>
      <right style="thin">
        <color rgb="FF00497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71">
    <xf numFmtId="0" fontId="0" fillId="0" borderId="0" xfId="0"/>
    <xf numFmtId="0" fontId="0" fillId="0" borderId="0" xfId="0" applyAlignment="1">
      <alignment vertical="center"/>
    </xf>
    <xf numFmtId="0" fontId="1" fillId="0" borderId="0" xfId="0" applyFont="1" applyAlignment="1">
      <alignment horizontal="center" vertical="top" wrapText="1"/>
    </xf>
    <xf numFmtId="0" fontId="0" fillId="0" borderId="0" xfId="0" applyAlignment="1">
      <alignment horizontal="center" vertical="top" wrapText="1"/>
    </xf>
    <xf numFmtId="0" fontId="1" fillId="0" borderId="0" xfId="0" applyFont="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7" fontId="0" fillId="3" borderId="1" xfId="0" applyNumberFormat="1" applyFill="1" applyBorder="1" applyAlignment="1" applyProtection="1">
      <alignment horizontal="right" vertical="center"/>
      <protection locked="0"/>
    </xf>
    <xf numFmtId="44" fontId="0" fillId="0" borderId="10" xfId="0" applyNumberFormat="1" applyBorder="1" applyAlignment="1">
      <alignment horizontal="right" vertical="center"/>
    </xf>
    <xf numFmtId="44" fontId="0" fillId="0" borderId="10" xfId="0" applyNumberFormat="1" applyBorder="1" applyAlignment="1">
      <alignment vertical="center"/>
    </xf>
    <xf numFmtId="9" fontId="0" fillId="3" borderId="3" xfId="0" applyNumberFormat="1" applyFill="1" applyBorder="1" applyAlignment="1" applyProtection="1">
      <alignment horizontal="center" vertical="center"/>
      <protection locked="0"/>
    </xf>
    <xf numFmtId="44" fontId="1" fillId="0" borderId="10" xfId="0" applyNumberFormat="1" applyFont="1" applyBorder="1" applyAlignment="1">
      <alignment vertical="center"/>
    </xf>
    <xf numFmtId="0" fontId="6" fillId="0" borderId="0" xfId="0" applyFont="1" applyAlignment="1">
      <alignment vertical="center"/>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wrapText="1"/>
    </xf>
    <xf numFmtId="1" fontId="0" fillId="0" borderId="1" xfId="0" applyNumberFormat="1" applyBorder="1" applyAlignment="1" applyProtection="1">
      <alignment horizontal="center" vertical="center"/>
      <protection locked="0"/>
    </xf>
    <xf numFmtId="0" fontId="0" fillId="0" borderId="14" xfId="0" applyBorder="1" applyAlignment="1">
      <alignment vertical="center"/>
    </xf>
    <xf numFmtId="0" fontId="0" fillId="0" borderId="0" xfId="0" applyAlignment="1">
      <alignment horizontal="center" vertical="center"/>
    </xf>
    <xf numFmtId="49" fontId="1" fillId="0" borderId="10"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1" fillId="4" borderId="11"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1" fillId="0" borderId="7" xfId="0" applyFont="1" applyBorder="1" applyAlignment="1">
      <alignment vertical="center"/>
    </xf>
    <xf numFmtId="0" fontId="1" fillId="0" borderId="10" xfId="0" quotePrefix="1" applyFont="1" applyBorder="1" applyAlignment="1">
      <alignment horizontal="left" vertical="center" wrapText="1"/>
    </xf>
    <xf numFmtId="0" fontId="1" fillId="0" borderId="10" xfId="0" applyFont="1" applyBorder="1" applyAlignment="1">
      <alignment horizontal="left" vertical="center"/>
    </xf>
    <xf numFmtId="0" fontId="1" fillId="4" borderId="1"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0" fillId="0" borderId="19" xfId="0" applyBorder="1" applyAlignment="1">
      <alignment horizontal="left" vertical="top" wrapText="1"/>
    </xf>
    <xf numFmtId="0" fontId="0" fillId="0" borderId="18"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0" xfId="0" applyAlignment="1">
      <alignment vertical="center"/>
    </xf>
    <xf numFmtId="0" fontId="6" fillId="0" borderId="0" xfId="0" applyFont="1" applyAlignment="1">
      <alignment vertical="center"/>
    </xf>
    <xf numFmtId="0" fontId="0" fillId="0" borderId="0" xfId="0" applyAlignment="1">
      <alignment horizontal="center"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3" borderId="1"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0" borderId="1"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13" xfId="0" applyBorder="1" applyAlignment="1">
      <alignment vertical="center" wrapText="1"/>
    </xf>
    <xf numFmtId="0" fontId="5" fillId="0" borderId="1" xfId="0" quotePrefix="1" applyFont="1" applyBorder="1" applyAlignment="1">
      <alignment horizontal="left" vertical="center" wrapText="1"/>
    </xf>
    <xf numFmtId="0" fontId="5" fillId="0" borderId="2" xfId="0" quotePrefix="1" applyFont="1" applyBorder="1" applyAlignment="1">
      <alignment horizontal="left" vertical="center" wrapText="1"/>
    </xf>
    <xf numFmtId="0" fontId="5" fillId="0" borderId="3" xfId="0" quotePrefix="1" applyFont="1" applyBorder="1" applyAlignment="1">
      <alignment horizontal="left" vertical="center" wrapText="1"/>
    </xf>
    <xf numFmtId="0" fontId="0" fillId="3" borderId="1" xfId="0" applyFill="1" applyBorder="1" applyAlignment="1" applyProtection="1">
      <alignment vertical="center" wrapText="1"/>
      <protection locked="0"/>
    </xf>
    <xf numFmtId="0" fontId="0" fillId="3" borderId="2"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12" xfId="0" applyFont="1" applyBorder="1" applyAlignment="1">
      <alignment horizontal="right" vertical="center"/>
    </xf>
    <xf numFmtId="0" fontId="1" fillId="0" borderId="1" xfId="0" quotePrefix="1" applyFont="1" applyBorder="1" applyAlignment="1">
      <alignment horizontal="left" vertical="center" wrapText="1"/>
    </xf>
    <xf numFmtId="0" fontId="1" fillId="0" borderId="2" xfId="0" quotePrefix="1" applyFont="1" applyBorder="1" applyAlignment="1">
      <alignment horizontal="left" vertical="center" wrapText="1"/>
    </xf>
    <xf numFmtId="0" fontId="1" fillId="0" borderId="3" xfId="0" quotePrefix="1" applyFont="1" applyBorder="1" applyAlignment="1">
      <alignment horizontal="left" vertical="center" wrapText="1"/>
    </xf>
    <xf numFmtId="0" fontId="7" fillId="0" borderId="15" xfId="0" applyFont="1" applyBorder="1" applyAlignment="1">
      <alignment horizontal="center" vertical="top" wrapText="1"/>
    </xf>
    <xf numFmtId="0" fontId="7" fillId="0" borderId="16" xfId="0" applyFont="1" applyBorder="1" applyAlignment="1">
      <alignment horizontal="center" vertical="top"/>
    </xf>
    <xf numFmtId="0" fontId="7" fillId="0" borderId="17" xfId="0" applyFont="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3"/>
  <sheetViews>
    <sheetView showGridLines="0" tabSelected="1" view="pageLayout" zoomScale="90" zoomScaleNormal="90" zoomScalePageLayoutView="90" workbookViewId="0">
      <selection activeCell="AA47" sqref="AA47"/>
    </sheetView>
  </sheetViews>
  <sheetFormatPr baseColWidth="10" defaultColWidth="11.42578125" defaultRowHeight="15" x14ac:dyDescent="0.25"/>
  <cols>
    <col min="1" max="1" width="4.85546875" style="1" customWidth="1"/>
    <col min="2" max="2" width="9.7109375" style="1" customWidth="1"/>
    <col min="3" max="3" width="15.42578125" style="1" customWidth="1"/>
    <col min="4" max="4" width="12.28515625" style="1" customWidth="1"/>
    <col min="5" max="5" width="22.42578125" style="1" customWidth="1"/>
    <col min="6" max="6" width="12.42578125" style="1" customWidth="1"/>
    <col min="7" max="7" width="9.7109375" style="1" customWidth="1"/>
    <col min="8" max="8" width="13.42578125" style="1" customWidth="1"/>
    <col min="9" max="9" width="16.7109375" style="1" customWidth="1"/>
    <col min="10" max="16384" width="11.42578125" style="1"/>
  </cols>
  <sheetData>
    <row r="1" spans="2:9" ht="38.25" customHeight="1" x14ac:dyDescent="0.25">
      <c r="B1" s="23" t="s">
        <v>83</v>
      </c>
      <c r="C1" s="23"/>
      <c r="D1" s="23"/>
      <c r="E1" s="23"/>
      <c r="F1" s="23"/>
      <c r="G1" s="23"/>
      <c r="H1" s="23"/>
      <c r="I1" s="23"/>
    </row>
    <row r="2" spans="2:9" ht="7.5" customHeight="1" x14ac:dyDescent="0.25">
      <c r="B2" s="2"/>
      <c r="C2" s="3"/>
      <c r="D2" s="3"/>
      <c r="E2" s="3"/>
      <c r="F2" s="3"/>
      <c r="G2" s="3"/>
      <c r="H2" s="3"/>
      <c r="I2" s="3"/>
    </row>
    <row r="3" spans="2:9" ht="27.75" customHeight="1" x14ac:dyDescent="0.25">
      <c r="B3" s="24" t="s">
        <v>0</v>
      </c>
      <c r="C3" s="24"/>
      <c r="D3" s="24"/>
      <c r="E3" s="24"/>
      <c r="F3" s="24"/>
      <c r="G3" s="24"/>
      <c r="H3" s="24"/>
      <c r="I3" s="24"/>
    </row>
    <row r="4" spans="2:9" ht="24" customHeight="1" x14ac:dyDescent="0.25">
      <c r="B4" s="25" t="s">
        <v>80</v>
      </c>
      <c r="C4" s="26"/>
      <c r="D4" s="26"/>
      <c r="E4" s="26"/>
      <c r="F4" s="26"/>
      <c r="G4" s="26"/>
      <c r="H4" s="26"/>
      <c r="I4" s="27"/>
    </row>
    <row r="5" spans="2:9" ht="60.75" customHeight="1" x14ac:dyDescent="0.25">
      <c r="B5" s="37" t="s">
        <v>81</v>
      </c>
      <c r="C5" s="38"/>
      <c r="D5" s="38"/>
      <c r="E5" s="38"/>
      <c r="F5" s="38"/>
      <c r="G5" s="38"/>
      <c r="H5" s="38"/>
      <c r="I5" s="39"/>
    </row>
    <row r="6" spans="2:9" ht="88.5" customHeight="1" x14ac:dyDescent="0.25">
      <c r="B6" s="40"/>
      <c r="C6" s="41"/>
      <c r="D6" s="41"/>
      <c r="E6" s="41"/>
      <c r="F6" s="41"/>
      <c r="G6" s="41"/>
      <c r="H6" s="41"/>
      <c r="I6" s="42"/>
    </row>
    <row r="7" spans="2:9" ht="6.75" customHeight="1" x14ac:dyDescent="0.25">
      <c r="B7" s="22"/>
      <c r="C7" s="22"/>
      <c r="D7" s="22"/>
      <c r="E7" s="22"/>
      <c r="F7" s="22"/>
      <c r="G7" s="22"/>
      <c r="H7" s="22"/>
      <c r="I7" s="22"/>
    </row>
    <row r="8" spans="2:9" ht="24" customHeight="1" x14ac:dyDescent="0.25">
      <c r="B8" s="25" t="s">
        <v>79</v>
      </c>
      <c r="C8" s="26"/>
      <c r="D8" s="26"/>
      <c r="E8" s="26"/>
      <c r="F8" s="26"/>
      <c r="G8" s="26"/>
      <c r="H8" s="26"/>
      <c r="I8" s="27"/>
    </row>
    <row r="9" spans="2:9" s="4" customFormat="1" ht="50.25" customHeight="1" x14ac:dyDescent="0.25">
      <c r="B9" s="14" t="s">
        <v>1</v>
      </c>
      <c r="C9" s="28" t="s">
        <v>16</v>
      </c>
      <c r="D9" s="28"/>
      <c r="E9" s="28"/>
      <c r="F9" s="13" t="s">
        <v>17</v>
      </c>
      <c r="G9" s="14" t="s">
        <v>2</v>
      </c>
      <c r="H9" s="15" t="s">
        <v>13</v>
      </c>
      <c r="I9" s="13" t="s">
        <v>3</v>
      </c>
    </row>
    <row r="10" spans="2:9" s="4" customFormat="1" ht="23.25" customHeight="1" x14ac:dyDescent="0.25">
      <c r="B10" s="21">
        <v>1</v>
      </c>
      <c r="C10" s="31" t="s">
        <v>18</v>
      </c>
      <c r="D10" s="32"/>
      <c r="E10" s="32"/>
      <c r="F10" s="32"/>
      <c r="G10" s="32"/>
      <c r="H10" s="32"/>
      <c r="I10" s="33"/>
    </row>
    <row r="11" spans="2:9" s="4" customFormat="1" ht="23.25" customHeight="1" x14ac:dyDescent="0.25">
      <c r="B11" s="19" t="s">
        <v>19</v>
      </c>
      <c r="C11" s="34" t="s">
        <v>72</v>
      </c>
      <c r="D11" s="35"/>
      <c r="E11" s="35"/>
      <c r="F11" s="35"/>
      <c r="G11" s="35"/>
      <c r="H11" s="35"/>
      <c r="I11" s="36"/>
    </row>
    <row r="12" spans="2:9" ht="33" customHeight="1" x14ac:dyDescent="0.25">
      <c r="B12" s="19" t="s">
        <v>21</v>
      </c>
      <c r="C12" s="29" t="s">
        <v>20</v>
      </c>
      <c r="D12" s="30"/>
      <c r="E12" s="30"/>
      <c r="F12" s="16">
        <v>1</v>
      </c>
      <c r="G12" s="6" t="s">
        <v>15</v>
      </c>
      <c r="H12" s="7"/>
      <c r="I12" s="8">
        <f t="shared" ref="I12:I17" si="0">H12*F12</f>
        <v>0</v>
      </c>
    </row>
    <row r="13" spans="2:9" ht="57.75" customHeight="1" x14ac:dyDescent="0.25">
      <c r="B13" s="19" t="s">
        <v>22</v>
      </c>
      <c r="C13" s="29" t="s">
        <v>30</v>
      </c>
      <c r="D13" s="30"/>
      <c r="E13" s="30"/>
      <c r="F13" s="16">
        <v>1</v>
      </c>
      <c r="G13" s="6" t="s">
        <v>25</v>
      </c>
      <c r="H13" s="7"/>
      <c r="I13" s="8">
        <f t="shared" si="0"/>
        <v>0</v>
      </c>
    </row>
    <row r="14" spans="2:9" ht="71.25" customHeight="1" x14ac:dyDescent="0.25">
      <c r="B14" s="19" t="s">
        <v>23</v>
      </c>
      <c r="C14" s="29" t="s">
        <v>31</v>
      </c>
      <c r="D14" s="30"/>
      <c r="E14" s="30"/>
      <c r="F14" s="16">
        <v>1</v>
      </c>
      <c r="G14" s="6" t="s">
        <v>15</v>
      </c>
      <c r="H14" s="7"/>
      <c r="I14" s="8">
        <f t="shared" si="0"/>
        <v>0</v>
      </c>
    </row>
    <row r="15" spans="2:9" ht="61.5" customHeight="1" x14ac:dyDescent="0.25">
      <c r="B15" s="19" t="s">
        <v>24</v>
      </c>
      <c r="C15" s="29" t="s">
        <v>29</v>
      </c>
      <c r="D15" s="30"/>
      <c r="E15" s="30"/>
      <c r="F15" s="16">
        <v>1</v>
      </c>
      <c r="G15" s="6" t="s">
        <v>15</v>
      </c>
      <c r="H15" s="7"/>
      <c r="I15" s="8">
        <f t="shared" si="0"/>
        <v>0</v>
      </c>
    </row>
    <row r="16" spans="2:9" ht="61.5" customHeight="1" x14ac:dyDescent="0.25">
      <c r="B16" s="19" t="s">
        <v>26</v>
      </c>
      <c r="C16" s="29" t="s">
        <v>32</v>
      </c>
      <c r="D16" s="30"/>
      <c r="E16" s="30"/>
      <c r="F16" s="16">
        <v>1</v>
      </c>
      <c r="G16" s="6" t="s">
        <v>15</v>
      </c>
      <c r="H16" s="7"/>
      <c r="I16" s="8">
        <f t="shared" si="0"/>
        <v>0</v>
      </c>
    </row>
    <row r="17" spans="2:9" ht="88.5" customHeight="1" x14ac:dyDescent="0.25">
      <c r="B17" s="19" t="s">
        <v>27</v>
      </c>
      <c r="C17" s="29" t="s">
        <v>73</v>
      </c>
      <c r="D17" s="30"/>
      <c r="E17" s="30"/>
      <c r="F17" s="16">
        <v>1</v>
      </c>
      <c r="G17" s="6" t="s">
        <v>25</v>
      </c>
      <c r="H17" s="7"/>
      <c r="I17" s="8">
        <f t="shared" si="0"/>
        <v>0</v>
      </c>
    </row>
    <row r="18" spans="2:9" ht="23.25" customHeight="1" x14ac:dyDescent="0.25">
      <c r="B18" s="19" t="s">
        <v>28</v>
      </c>
      <c r="C18" s="34" t="s">
        <v>74</v>
      </c>
      <c r="D18" s="35"/>
      <c r="E18" s="35"/>
      <c r="F18" s="35"/>
      <c r="G18" s="35"/>
      <c r="H18" s="35"/>
      <c r="I18" s="36"/>
    </row>
    <row r="19" spans="2:9" ht="33" customHeight="1" x14ac:dyDescent="0.25">
      <c r="B19" s="19" t="s">
        <v>33</v>
      </c>
      <c r="C19" s="29" t="s">
        <v>41</v>
      </c>
      <c r="D19" s="30"/>
      <c r="E19" s="30"/>
      <c r="F19" s="16">
        <v>1</v>
      </c>
      <c r="G19" s="6" t="s">
        <v>15</v>
      </c>
      <c r="H19" s="7"/>
      <c r="I19" s="8">
        <f>H19*F19</f>
        <v>0</v>
      </c>
    </row>
    <row r="20" spans="2:9" ht="33.75" customHeight="1" x14ac:dyDescent="0.25">
      <c r="B20" s="19" t="s">
        <v>34</v>
      </c>
      <c r="C20" s="29" t="s">
        <v>42</v>
      </c>
      <c r="D20" s="30"/>
      <c r="E20" s="30"/>
      <c r="F20" s="16">
        <v>1</v>
      </c>
      <c r="G20" s="6" t="s">
        <v>15</v>
      </c>
      <c r="H20" s="7"/>
      <c r="I20" s="8">
        <f>H20*F20</f>
        <v>0</v>
      </c>
    </row>
    <row r="21" spans="2:9" ht="33.75" customHeight="1" x14ac:dyDescent="0.25">
      <c r="B21" s="19" t="s">
        <v>35</v>
      </c>
      <c r="C21" s="29" t="s">
        <v>38</v>
      </c>
      <c r="D21" s="30"/>
      <c r="E21" s="30"/>
      <c r="F21" s="16">
        <v>1</v>
      </c>
      <c r="G21" s="6" t="s">
        <v>15</v>
      </c>
      <c r="H21" s="7"/>
      <c r="I21" s="8">
        <f>H21*F21</f>
        <v>0</v>
      </c>
    </row>
    <row r="22" spans="2:9" ht="61.5" customHeight="1" x14ac:dyDescent="0.25">
      <c r="B22" s="19" t="s">
        <v>36</v>
      </c>
      <c r="C22" s="29" t="s">
        <v>40</v>
      </c>
      <c r="D22" s="30"/>
      <c r="E22" s="30"/>
      <c r="F22" s="16">
        <v>1</v>
      </c>
      <c r="G22" s="6" t="s">
        <v>15</v>
      </c>
      <c r="H22" s="7"/>
      <c r="I22" s="8">
        <f>H22*F22</f>
        <v>0</v>
      </c>
    </row>
    <row r="23" spans="2:9" ht="84.75" customHeight="1" x14ac:dyDescent="0.25">
      <c r="B23" s="19" t="s">
        <v>37</v>
      </c>
      <c r="C23" s="29" t="s">
        <v>39</v>
      </c>
      <c r="D23" s="30"/>
      <c r="E23" s="30"/>
      <c r="F23" s="16">
        <v>1</v>
      </c>
      <c r="G23" s="6" t="s">
        <v>25</v>
      </c>
      <c r="H23" s="7"/>
      <c r="I23" s="8">
        <f>H23*F23</f>
        <v>0</v>
      </c>
    </row>
    <row r="24" spans="2:9" ht="23.25" customHeight="1" x14ac:dyDescent="0.25">
      <c r="B24" s="21">
        <v>2</v>
      </c>
      <c r="C24" s="31" t="s">
        <v>43</v>
      </c>
      <c r="D24" s="32"/>
      <c r="E24" s="32"/>
      <c r="F24" s="32"/>
      <c r="G24" s="32"/>
      <c r="H24" s="32"/>
      <c r="I24" s="33"/>
    </row>
    <row r="25" spans="2:9" ht="23.25" customHeight="1" x14ac:dyDescent="0.25">
      <c r="B25" s="19" t="s">
        <v>44</v>
      </c>
      <c r="C25" s="34" t="s">
        <v>45</v>
      </c>
      <c r="D25" s="35"/>
      <c r="E25" s="35"/>
      <c r="F25" s="35"/>
      <c r="G25" s="35"/>
      <c r="H25" s="35"/>
      <c r="I25" s="36"/>
    </row>
    <row r="26" spans="2:9" ht="61.5" customHeight="1" x14ac:dyDescent="0.25">
      <c r="B26" s="19" t="s">
        <v>46</v>
      </c>
      <c r="C26" s="29" t="s">
        <v>55</v>
      </c>
      <c r="D26" s="30"/>
      <c r="E26" s="30"/>
      <c r="F26" s="16">
        <v>1</v>
      </c>
      <c r="G26" s="6" t="s">
        <v>15</v>
      </c>
      <c r="H26" s="7"/>
      <c r="I26" s="8">
        <f>H26*F26</f>
        <v>0</v>
      </c>
    </row>
    <row r="27" spans="2:9" ht="61.5" customHeight="1" x14ac:dyDescent="0.25">
      <c r="B27" s="19" t="s">
        <v>47</v>
      </c>
      <c r="C27" s="29" t="s">
        <v>54</v>
      </c>
      <c r="D27" s="30"/>
      <c r="E27" s="30"/>
      <c r="F27" s="16">
        <v>1</v>
      </c>
      <c r="G27" s="6" t="s">
        <v>15</v>
      </c>
      <c r="H27" s="7"/>
      <c r="I27" s="8">
        <f>H27*F27</f>
        <v>0</v>
      </c>
    </row>
    <row r="28" spans="2:9" ht="61.5" customHeight="1" x14ac:dyDescent="0.25">
      <c r="B28" s="19" t="s">
        <v>48</v>
      </c>
      <c r="C28" s="29" t="s">
        <v>53</v>
      </c>
      <c r="D28" s="30"/>
      <c r="E28" s="30"/>
      <c r="F28" s="16">
        <v>1</v>
      </c>
      <c r="G28" s="6" t="s">
        <v>15</v>
      </c>
      <c r="H28" s="7"/>
      <c r="I28" s="8">
        <f>H28*F28</f>
        <v>0</v>
      </c>
    </row>
    <row r="29" spans="2:9" ht="61.5" customHeight="1" x14ac:dyDescent="0.25">
      <c r="B29" s="19" t="s">
        <v>49</v>
      </c>
      <c r="C29" s="29" t="s">
        <v>52</v>
      </c>
      <c r="D29" s="30"/>
      <c r="E29" s="30"/>
      <c r="F29" s="16">
        <v>1</v>
      </c>
      <c r="G29" s="6" t="s">
        <v>15</v>
      </c>
      <c r="H29" s="7"/>
      <c r="I29" s="8">
        <f t="shared" ref="I29:I30" si="1">H29*F29</f>
        <v>0</v>
      </c>
    </row>
    <row r="30" spans="2:9" ht="89.25" customHeight="1" x14ac:dyDescent="0.25">
      <c r="B30" s="19" t="s">
        <v>50</v>
      </c>
      <c r="C30" s="29" t="s">
        <v>51</v>
      </c>
      <c r="D30" s="30"/>
      <c r="E30" s="30"/>
      <c r="F30" s="16">
        <v>1</v>
      </c>
      <c r="G30" s="6" t="s">
        <v>25</v>
      </c>
      <c r="H30" s="7"/>
      <c r="I30" s="8">
        <f t="shared" si="1"/>
        <v>0</v>
      </c>
    </row>
    <row r="31" spans="2:9" ht="23.25" customHeight="1" x14ac:dyDescent="0.25">
      <c r="B31" s="19" t="s">
        <v>56</v>
      </c>
      <c r="C31" s="34" t="s">
        <v>61</v>
      </c>
      <c r="D31" s="35"/>
      <c r="E31" s="35"/>
      <c r="F31" s="35"/>
      <c r="G31" s="35"/>
      <c r="H31" s="35"/>
      <c r="I31" s="36"/>
    </row>
    <row r="32" spans="2:9" ht="126" customHeight="1" x14ac:dyDescent="0.25">
      <c r="B32" s="19" t="s">
        <v>57</v>
      </c>
      <c r="C32" s="29" t="s">
        <v>63</v>
      </c>
      <c r="D32" s="30"/>
      <c r="E32" s="30"/>
      <c r="F32" s="16">
        <v>1</v>
      </c>
      <c r="G32" s="6" t="s">
        <v>15</v>
      </c>
      <c r="H32" s="7"/>
      <c r="I32" s="8">
        <f>H32*F32</f>
        <v>0</v>
      </c>
    </row>
    <row r="33" spans="1:9" ht="23.25" customHeight="1" x14ac:dyDescent="0.25">
      <c r="B33" s="19" t="s">
        <v>58</v>
      </c>
      <c r="C33" s="29" t="s">
        <v>62</v>
      </c>
      <c r="D33" s="30"/>
      <c r="E33" s="30"/>
      <c r="F33" s="16">
        <v>1</v>
      </c>
      <c r="G33" s="6" t="s">
        <v>15</v>
      </c>
      <c r="H33" s="7"/>
      <c r="I33" s="8">
        <f>H33*F33</f>
        <v>0</v>
      </c>
    </row>
    <row r="34" spans="1:9" ht="89.25" customHeight="1" x14ac:dyDescent="0.25">
      <c r="B34" s="19" t="s">
        <v>59</v>
      </c>
      <c r="C34" s="29" t="s">
        <v>75</v>
      </c>
      <c r="D34" s="30"/>
      <c r="E34" s="30"/>
      <c r="F34" s="16">
        <v>1</v>
      </c>
      <c r="G34" s="6" t="s">
        <v>25</v>
      </c>
      <c r="H34" s="7"/>
      <c r="I34" s="8">
        <f>H34*F34</f>
        <v>0</v>
      </c>
    </row>
    <row r="35" spans="1:9" ht="54" customHeight="1" x14ac:dyDescent="0.25">
      <c r="B35" s="19" t="s">
        <v>60</v>
      </c>
      <c r="C35" s="65" t="s">
        <v>64</v>
      </c>
      <c r="D35" s="66"/>
      <c r="E35" s="67"/>
      <c r="F35" s="16">
        <v>1</v>
      </c>
      <c r="G35" s="6" t="s">
        <v>15</v>
      </c>
      <c r="H35" s="7"/>
      <c r="I35" s="8">
        <f>H35*F35</f>
        <v>0</v>
      </c>
    </row>
    <row r="36" spans="1:9" ht="23.25" customHeight="1" x14ac:dyDescent="0.25">
      <c r="B36" s="21">
        <v>3</v>
      </c>
      <c r="C36" s="31" t="s">
        <v>76</v>
      </c>
      <c r="D36" s="32"/>
      <c r="E36" s="32"/>
      <c r="F36" s="32"/>
      <c r="G36" s="32"/>
      <c r="H36" s="32"/>
      <c r="I36" s="33"/>
    </row>
    <row r="37" spans="1:9" ht="23.25" customHeight="1" x14ac:dyDescent="0.25">
      <c r="B37" s="20" t="s">
        <v>65</v>
      </c>
      <c r="C37" s="65" t="s">
        <v>77</v>
      </c>
      <c r="D37" s="66"/>
      <c r="E37" s="67"/>
      <c r="F37" s="16">
        <v>20</v>
      </c>
      <c r="G37" s="6" t="s">
        <v>69</v>
      </c>
      <c r="H37" s="7"/>
      <c r="I37" s="8">
        <f>H37*F37</f>
        <v>0</v>
      </c>
    </row>
    <row r="38" spans="1:9" ht="23.25" customHeight="1" x14ac:dyDescent="0.25">
      <c r="B38" s="20" t="s">
        <v>66</v>
      </c>
      <c r="C38" s="65" t="s">
        <v>78</v>
      </c>
      <c r="D38" s="66"/>
      <c r="E38" s="67"/>
      <c r="F38" s="16">
        <v>40</v>
      </c>
      <c r="G38" s="6" t="s">
        <v>69</v>
      </c>
      <c r="H38" s="7"/>
      <c r="I38" s="8">
        <f>H38*F38</f>
        <v>0</v>
      </c>
    </row>
    <row r="39" spans="1:9" ht="23.25" customHeight="1" x14ac:dyDescent="0.25">
      <c r="B39" s="20" t="s">
        <v>67</v>
      </c>
      <c r="C39" s="65" t="s">
        <v>70</v>
      </c>
      <c r="D39" s="66"/>
      <c r="E39" s="67"/>
      <c r="F39" s="16">
        <v>1</v>
      </c>
      <c r="G39" s="6" t="s">
        <v>69</v>
      </c>
      <c r="H39" s="7"/>
      <c r="I39" s="8">
        <f>H39*F39</f>
        <v>0</v>
      </c>
    </row>
    <row r="40" spans="1:9" ht="23.25" customHeight="1" x14ac:dyDescent="0.25">
      <c r="B40" s="20" t="s">
        <v>68</v>
      </c>
      <c r="C40" s="65" t="s">
        <v>71</v>
      </c>
      <c r="D40" s="66"/>
      <c r="E40" s="67"/>
      <c r="F40" s="16">
        <v>1</v>
      </c>
      <c r="G40" s="6" t="s">
        <v>69</v>
      </c>
      <c r="H40" s="7"/>
      <c r="I40" s="8">
        <f>H40*F40</f>
        <v>0</v>
      </c>
    </row>
    <row r="41" spans="1:9" ht="27.75" customHeight="1" x14ac:dyDescent="0.25">
      <c r="B41" s="5">
        <v>4</v>
      </c>
      <c r="C41" s="29" t="s">
        <v>14</v>
      </c>
      <c r="D41" s="30"/>
      <c r="E41" s="30"/>
      <c r="F41" s="16">
        <v>1</v>
      </c>
      <c r="G41" s="6" t="s">
        <v>15</v>
      </c>
      <c r="H41" s="7"/>
      <c r="I41" s="8">
        <f>H41*F41</f>
        <v>0</v>
      </c>
    </row>
    <row r="42" spans="1:9" ht="27.75" customHeight="1" x14ac:dyDescent="0.25">
      <c r="B42" s="17"/>
      <c r="C42" s="56" t="s">
        <v>12</v>
      </c>
      <c r="D42" s="57"/>
      <c r="E42" s="58"/>
      <c r="F42" s="59"/>
      <c r="G42" s="60"/>
      <c r="H42" s="60"/>
      <c r="I42" s="61"/>
    </row>
    <row r="43" spans="1:9" ht="24" customHeight="1" x14ac:dyDescent="0.25">
      <c r="B43" s="46" t="s">
        <v>4</v>
      </c>
      <c r="C43" s="47"/>
      <c r="D43" s="47"/>
      <c r="E43" s="47"/>
      <c r="F43" s="47"/>
      <c r="G43" s="47"/>
      <c r="H43" s="48"/>
      <c r="I43" s="9">
        <f>SUM(I12:I41)</f>
        <v>0</v>
      </c>
    </row>
    <row r="44" spans="1:9" ht="24" customHeight="1" x14ac:dyDescent="0.25">
      <c r="B44" s="46" t="s">
        <v>5</v>
      </c>
      <c r="C44" s="47"/>
      <c r="D44" s="47"/>
      <c r="E44" s="47"/>
      <c r="F44" s="47"/>
      <c r="G44" s="47"/>
      <c r="H44" s="10">
        <v>0.19</v>
      </c>
      <c r="I44" s="9">
        <f>I43*H44</f>
        <v>0</v>
      </c>
    </row>
    <row r="45" spans="1:9" ht="24" customHeight="1" x14ac:dyDescent="0.25">
      <c r="B45" s="62" t="s">
        <v>6</v>
      </c>
      <c r="C45" s="63"/>
      <c r="D45" s="63"/>
      <c r="E45" s="63"/>
      <c r="F45" s="63"/>
      <c r="G45" s="63"/>
      <c r="H45" s="64"/>
      <c r="I45" s="11">
        <f>I43+I44</f>
        <v>0</v>
      </c>
    </row>
    <row r="46" spans="1:9" ht="7.5" customHeight="1" x14ac:dyDescent="0.25">
      <c r="B46" s="43"/>
      <c r="C46" s="43"/>
      <c r="D46" s="43"/>
      <c r="E46" s="43"/>
      <c r="F46" s="43"/>
      <c r="G46" s="43"/>
      <c r="H46" s="43"/>
      <c r="I46" s="43"/>
    </row>
    <row r="47" spans="1:9" ht="35.25" customHeight="1" x14ac:dyDescent="0.25">
      <c r="A47" s="45"/>
      <c r="B47" s="45"/>
      <c r="C47" s="45"/>
      <c r="D47" s="45"/>
      <c r="E47" s="45"/>
      <c r="F47" s="45"/>
      <c r="G47" s="45"/>
      <c r="H47" s="45"/>
      <c r="I47" s="45"/>
    </row>
    <row r="48" spans="1:9" ht="35.25" customHeight="1" x14ac:dyDescent="0.25">
      <c r="A48" s="18"/>
      <c r="B48" s="68" t="s">
        <v>82</v>
      </c>
      <c r="C48" s="69"/>
      <c r="D48" s="69"/>
      <c r="E48" s="69"/>
      <c r="F48" s="69"/>
      <c r="G48" s="69"/>
      <c r="H48" s="69"/>
      <c r="I48" s="70"/>
    </row>
    <row r="49" spans="2:9" ht="17.25" customHeight="1" x14ac:dyDescent="0.25"/>
    <row r="50" spans="2:9" ht="7.5" customHeight="1" x14ac:dyDescent="0.25">
      <c r="B50" s="43"/>
      <c r="C50" s="43"/>
      <c r="D50" s="43"/>
      <c r="E50" s="43"/>
      <c r="F50" s="43"/>
      <c r="G50" s="43"/>
      <c r="H50" s="43"/>
      <c r="I50" s="43"/>
    </row>
    <row r="51" spans="2:9" ht="68.25" customHeight="1" x14ac:dyDescent="0.25">
      <c r="B51" s="55" t="s">
        <v>7</v>
      </c>
      <c r="C51" s="55"/>
      <c r="D51" s="55"/>
      <c r="E51" s="55"/>
      <c r="F51" s="55"/>
      <c r="G51" s="55"/>
      <c r="H51" s="55"/>
      <c r="I51" s="55"/>
    </row>
    <row r="52" spans="2:9" ht="7.5" customHeight="1" x14ac:dyDescent="0.25"/>
    <row r="53" spans="2:9" x14ac:dyDescent="0.25">
      <c r="B53" s="43" t="s">
        <v>8</v>
      </c>
      <c r="C53" s="43"/>
      <c r="D53" s="43"/>
      <c r="E53" s="43"/>
      <c r="F53" s="43"/>
      <c r="G53" s="43"/>
      <c r="H53" s="43"/>
      <c r="I53" s="43"/>
    </row>
    <row r="54" spans="2:9" ht="39.75" customHeight="1" x14ac:dyDescent="0.25">
      <c r="B54" s="52"/>
      <c r="C54" s="53"/>
      <c r="D54" s="53"/>
      <c r="E54" s="53"/>
      <c r="F54" s="53"/>
      <c r="G54" s="53"/>
      <c r="H54" s="53"/>
      <c r="I54" s="54"/>
    </row>
    <row r="55" spans="2:9" ht="11.25" customHeight="1" x14ac:dyDescent="0.25"/>
    <row r="56" spans="2:9" x14ac:dyDescent="0.25">
      <c r="B56" s="43" t="s">
        <v>9</v>
      </c>
      <c r="C56" s="43"/>
    </row>
    <row r="57" spans="2:9" ht="25.5" customHeight="1" x14ac:dyDescent="0.25">
      <c r="B57" s="49"/>
      <c r="C57" s="50"/>
      <c r="D57" s="50"/>
      <c r="E57" s="51"/>
    </row>
    <row r="59" spans="2:9" x14ac:dyDescent="0.25">
      <c r="B59" s="44" t="s">
        <v>10</v>
      </c>
      <c r="C59" s="44"/>
      <c r="D59" s="44"/>
      <c r="E59" s="12"/>
      <c r="F59" s="12"/>
    </row>
    <row r="60" spans="2:9" ht="30" customHeight="1" x14ac:dyDescent="0.25">
      <c r="B60" s="49"/>
      <c r="C60" s="50"/>
      <c r="D60" s="50"/>
      <c r="E60" s="50"/>
      <c r="F60" s="50"/>
      <c r="G60" s="50"/>
      <c r="H60" s="51"/>
    </row>
    <row r="61" spans="2:9" x14ac:dyDescent="0.25">
      <c r="B61" s="1" t="s">
        <v>11</v>
      </c>
    </row>
    <row r="63" spans="2:9" x14ac:dyDescent="0.25">
      <c r="B63" s="4"/>
    </row>
  </sheetData>
  <mergeCells count="54">
    <mergeCell ref="C40:E40"/>
    <mergeCell ref="B48:I48"/>
    <mergeCell ref="C33:E33"/>
    <mergeCell ref="C34:E34"/>
    <mergeCell ref="C36:I36"/>
    <mergeCell ref="C35:E35"/>
    <mergeCell ref="C37:E37"/>
    <mergeCell ref="B44:G44"/>
    <mergeCell ref="C15:E15"/>
    <mergeCell ref="C16:E16"/>
    <mergeCell ref="C17:E17"/>
    <mergeCell ref="C13:E13"/>
    <mergeCell ref="C14:E14"/>
    <mergeCell ref="C19:E19"/>
    <mergeCell ref="C20:E20"/>
    <mergeCell ref="C21:E21"/>
    <mergeCell ref="C18:I18"/>
    <mergeCell ref="C22:E22"/>
    <mergeCell ref="C23:E23"/>
    <mergeCell ref="C24:I24"/>
    <mergeCell ref="C42:E42"/>
    <mergeCell ref="F42:I42"/>
    <mergeCell ref="B45:H45"/>
    <mergeCell ref="C41:E41"/>
    <mergeCell ref="C26:E26"/>
    <mergeCell ref="C25:I25"/>
    <mergeCell ref="C27:E27"/>
    <mergeCell ref="C28:E28"/>
    <mergeCell ref="C29:E29"/>
    <mergeCell ref="C30:E30"/>
    <mergeCell ref="C31:I31"/>
    <mergeCell ref="C32:E32"/>
    <mergeCell ref="C38:E38"/>
    <mergeCell ref="C39:E39"/>
    <mergeCell ref="B60:H60"/>
    <mergeCell ref="B54:I54"/>
    <mergeCell ref="B56:C56"/>
    <mergeCell ref="B57:E57"/>
    <mergeCell ref="B51:I51"/>
    <mergeCell ref="B53:I53"/>
    <mergeCell ref="B50:I50"/>
    <mergeCell ref="B59:D59"/>
    <mergeCell ref="B46:I46"/>
    <mergeCell ref="A47:I47"/>
    <mergeCell ref="B43:H43"/>
    <mergeCell ref="B1:I1"/>
    <mergeCell ref="B3:I3"/>
    <mergeCell ref="B8:I8"/>
    <mergeCell ref="C9:E9"/>
    <mergeCell ref="C12:E12"/>
    <mergeCell ref="C10:I10"/>
    <mergeCell ref="C11:I11"/>
    <mergeCell ref="B4:I4"/>
    <mergeCell ref="B5:I6"/>
  </mergeCells>
  <phoneticPr fontId="8" type="noConversion"/>
  <pageMargins left="0.23622047244094491" right="0.35433070866141736" top="0.86614173228346458" bottom="0.51181102362204722" header="0.31496062992125984" footer="0.31496062992125984"/>
  <pageSetup paperSize="9" scale="83" fitToHeight="0" orientation="portrait" r:id="rId1"/>
  <headerFooter>
    <oddHeader>&amp;C&amp;"-,Fett"&amp;14Leistungsverzeichnis-Preisblatt&amp;"-,Standard"&amp;11
zur Vergabe DI-ZVSt-SP-05/2026&amp;R&amp;G</oddHeader>
    <oddFooter>&amp;R&amp;9Seite &amp;P von &amp;N</oddFooter>
  </headerFooter>
  <rowBreaks count="1" manualBreakCount="1">
    <brk id="36" max="8"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LV-Preisblatt Los 1</vt:lpstr>
      <vt:lpstr>'LV-Preisblatt Los 1'!Drucktitel</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Sorge, Janine</dc:creator>
  <cp:lastModifiedBy>Pankrath, Sara</cp:lastModifiedBy>
  <cp:lastPrinted>2025-01-13T13:31:49Z</cp:lastPrinted>
  <dcterms:created xsi:type="dcterms:W3CDTF">2023-08-01T11:38:56Z</dcterms:created>
  <dcterms:modified xsi:type="dcterms:W3CDTF">2026-06-23T11:39:59Z</dcterms:modified>
</cp:coreProperties>
</file>